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0. Октябр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2" i="12" l="1"/>
  <c r="H9" i="12"/>
  <c r="H7" i="12" l="1"/>
</calcChain>
</file>

<file path=xl/sharedStrings.xml><?xml version="1.0" encoding="utf-8"?>
<sst xmlns="http://schemas.openxmlformats.org/spreadsheetml/2006/main" count="55" uniqueCount="49">
  <si>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</si>
  <si>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</si>
  <si>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</si>
  <si>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</si>
  <si>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</si>
  <si>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</si>
  <si>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</si>
  <si>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</si>
  <si>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</si>
  <si>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</si>
  <si>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</si>
  <si>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</si>
  <si>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</si>
  <si>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</si>
  <si>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</si>
  <si>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</si>
  <si>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</si>
  <si>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</si>
  <si>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</si>
  <si>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</si>
  <si>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</si>
  <si>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</si>
  <si>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</si>
  <si>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</si>
  <si>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</si>
  <si>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</si>
  <si>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</si>
  <si>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</si>
  <si>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</si>
  <si>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Няганский ф-л 
АО "ЮРЭСК"</t>
  </si>
  <si>
    <t>п. Приобье</t>
  </si>
  <si>
    <t>ПС 110 кВ Сергино, 
ВЛ-10 Поселок-2</t>
  </si>
  <si>
    <t>МТЗ, НАПВ</t>
  </si>
  <si>
    <t>Разрушение изолятора ф.А на опоре №21 фид. №17 от 
РП №1.</t>
  </si>
  <si>
    <t>нет</t>
  </si>
  <si>
    <t>Советский ф-л 
АО "ЮРЭСК"</t>
  </si>
  <si>
    <t>г. Югорск</t>
  </si>
  <si>
    <t>РП-1, 
КЛ-10 ТП-9-11-2</t>
  </si>
  <si>
    <t>ТО</t>
  </si>
  <si>
    <t xml:space="preserve">Повреждение опорных изоляторов ф. А,В,С 1С-10 на 
ТП-9-11-2. </t>
  </si>
  <si>
    <t>да</t>
  </si>
  <si>
    <t>ЮТЭК-ХМР</t>
  </si>
  <si>
    <t>п. Лугофилинск, 
п. Чембакчино</t>
  </si>
  <si>
    <t>ПС 35 Цингалы,                             ВЛ-10 Лугофилинск</t>
  </si>
  <si>
    <t>откючена персоналом</t>
  </si>
  <si>
    <t>Снижение сопротивления изоляции ф.С из-за разрушения изолятора на опоре №1 отпайки Причал (Конданефть).</t>
  </si>
  <si>
    <t>за период с 08:00 25.10.21 по 08:00 01.11.21.</t>
  </si>
  <si>
    <t>Итого - 3 отключения, из них в сетях ЮРЭСК - 1</t>
  </si>
  <si>
    <t>Исполнитель :  Диспетчер 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</si>
</sst>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166" fontId="57" fillId="0" borderId="1" xfId="876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22" fontId="36" fillId="2" borderId="1" xfId="0" applyNumberFormat="1" applyFont="1" applyFill="1" applyBorder="1" applyAlignment="1">
      <alignment horizontal="center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57" fillId="10" borderId="1" xfId="0" applyFont="1" applyFill="1" applyBorder="1" applyAlignment="1">
      <alignment horizontal="left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1"/>
  <sheetViews>
    <sheetView tabSelected="1" view="pageBreakPreview" zoomScaleNormal="70" zoomScaleSheetLayoutView="100" workbookViewId="0">
      <selection activeCell="H16" sqref="H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ht="19.899999999999999" customHeight="1" x14ac:dyDescent="0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18.75" customHeight="1" x14ac:dyDescent="0.2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6.5" customHeight="1" x14ac:dyDescent="0.2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s="16" customFormat="1" ht="21.75" customHeight="1" x14ac:dyDescent="0.2">
      <c r="A5" s="49" t="s">
        <v>16</v>
      </c>
      <c r="B5" s="49" t="s">
        <v>4</v>
      </c>
      <c r="C5" s="52" t="s">
        <v>6</v>
      </c>
      <c r="D5" s="49" t="s">
        <v>3</v>
      </c>
      <c r="E5" s="49" t="s">
        <v>7</v>
      </c>
      <c r="F5" s="49" t="s">
        <v>5</v>
      </c>
      <c r="G5" s="49"/>
      <c r="H5" s="49" t="s">
        <v>10</v>
      </c>
      <c r="I5" s="49" t="s">
        <v>9</v>
      </c>
      <c r="J5" s="49" t="s">
        <v>0</v>
      </c>
      <c r="K5" s="49" t="s">
        <v>8</v>
      </c>
      <c r="L5" s="49" t="s">
        <v>26</v>
      </c>
      <c r="M5" s="49" t="s">
        <v>28</v>
      </c>
    </row>
    <row r="6" spans="1:14" s="16" customFormat="1" ht="24.6" customHeight="1" x14ac:dyDescent="0.2">
      <c r="A6" s="49"/>
      <c r="B6" s="49"/>
      <c r="C6" s="53"/>
      <c r="D6" s="49"/>
      <c r="E6" s="49"/>
      <c r="F6" s="36" t="s">
        <v>1</v>
      </c>
      <c r="G6" s="36" t="s">
        <v>2</v>
      </c>
      <c r="H6" s="49"/>
      <c r="I6" s="49"/>
      <c r="J6" s="54"/>
      <c r="K6" s="49"/>
      <c r="L6" s="49"/>
      <c r="M6" s="49"/>
    </row>
    <row r="7" spans="1:14" s="16" customFormat="1" ht="37.5" customHeight="1" x14ac:dyDescent="0.2">
      <c r="A7" s="46">
        <v>1</v>
      </c>
      <c r="B7" s="40" t="s">
        <v>29</v>
      </c>
      <c r="C7" s="71" t="s">
        <v>30</v>
      </c>
      <c r="D7" s="71" t="s">
        <v>31</v>
      </c>
      <c r="E7" s="74" t="s">
        <v>32</v>
      </c>
      <c r="F7" s="72">
        <v>44498.406944444447</v>
      </c>
      <c r="G7" s="72">
        <v>44498.4375</v>
      </c>
      <c r="H7" s="75">
        <f>G7-F7</f>
        <v>3.0555555553291924E-2</v>
      </c>
      <c r="I7" s="38">
        <v>934</v>
      </c>
      <c r="J7" s="77" t="s">
        <v>33</v>
      </c>
      <c r="K7" s="39" t="s">
        <v>34</v>
      </c>
      <c r="L7" s="44">
        <v>-5</v>
      </c>
      <c r="M7" s="44" t="s">
        <v>34</v>
      </c>
      <c r="N7" s="45"/>
    </row>
    <row r="8" spans="1:14" s="16" customFormat="1" ht="37.5" customHeight="1" x14ac:dyDescent="0.2">
      <c r="A8" s="46">
        <v>2</v>
      </c>
      <c r="B8" s="73" t="s">
        <v>35</v>
      </c>
      <c r="C8" s="71" t="s">
        <v>36</v>
      </c>
      <c r="D8" s="71" t="s">
        <v>37</v>
      </c>
      <c r="E8" s="41" t="s">
        <v>38</v>
      </c>
      <c r="F8" s="42">
        <v>44497.239583333336</v>
      </c>
      <c r="G8" s="42">
        <v>44497.591666666667</v>
      </c>
      <c r="H8" s="75">
        <v>0.3520833333333333</v>
      </c>
      <c r="I8" s="38">
        <v>356</v>
      </c>
      <c r="J8" s="78" t="s">
        <v>39</v>
      </c>
      <c r="K8" s="39" t="s">
        <v>34</v>
      </c>
      <c r="L8" s="44">
        <v>-1</v>
      </c>
      <c r="M8" s="44" t="s">
        <v>40</v>
      </c>
      <c r="N8" s="25"/>
    </row>
    <row r="9" spans="1:14" s="16" customFormat="1" ht="35.25" customHeight="1" x14ac:dyDescent="0.2">
      <c r="A9" s="46">
        <v>3</v>
      </c>
      <c r="B9" s="73" t="s">
        <v>41</v>
      </c>
      <c r="C9" s="76" t="s">
        <v>42</v>
      </c>
      <c r="D9" s="71" t="s">
        <v>43</v>
      </c>
      <c r="E9" s="74" t="s">
        <v>44</v>
      </c>
      <c r="F9" s="72">
        <v>44494.363888888889</v>
      </c>
      <c r="G9" s="72">
        <v>44494.401388888888</v>
      </c>
      <c r="H9" s="43">
        <f>G9-F9</f>
        <v>3.7499999998544808E-2</v>
      </c>
      <c r="I9" s="41">
        <v>15</v>
      </c>
      <c r="J9" s="77" t="s">
        <v>45</v>
      </c>
      <c r="K9" s="39" t="s">
        <v>34</v>
      </c>
      <c r="L9" s="38">
        <v>-2</v>
      </c>
      <c r="M9" s="39" t="s">
        <v>34</v>
      </c>
      <c r="N9" s="25"/>
    </row>
    <row r="10" spans="1:14" s="16" customFormat="1" ht="30" customHeight="1" x14ac:dyDescent="0.2">
      <c r="B10" s="60" t="s">
        <v>47</v>
      </c>
      <c r="C10" s="60"/>
      <c r="D10" s="60"/>
      <c r="E10" s="19"/>
      <c r="F10" s="20"/>
      <c r="G10" s="20"/>
      <c r="H10" s="21"/>
      <c r="I10" s="22"/>
      <c r="J10" s="23"/>
      <c r="K10" s="24"/>
      <c r="L10" s="25"/>
      <c r="M10" s="26"/>
    </row>
    <row r="11" spans="1:14" s="16" customFormat="1" ht="30" customHeight="1" x14ac:dyDescent="0.2">
      <c r="B11" s="65" t="s">
        <v>17</v>
      </c>
      <c r="C11" s="66"/>
      <c r="D11" s="30">
        <v>2</v>
      </c>
      <c r="F11" s="37"/>
      <c r="G11" s="37"/>
      <c r="H11" s="37"/>
      <c r="I11" s="37"/>
      <c r="J11" s="37"/>
      <c r="K11" s="37"/>
      <c r="L11" s="37"/>
      <c r="M11" s="37"/>
    </row>
    <row r="12" spans="1:14" s="16" customFormat="1" ht="30" customHeight="1" x14ac:dyDescent="0.2">
      <c r="B12" s="67" t="s">
        <v>18</v>
      </c>
      <c r="C12" s="67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4" s="16" customFormat="1" ht="30" customHeight="1" x14ac:dyDescent="0.2">
      <c r="B13" s="67" t="s">
        <v>19</v>
      </c>
      <c r="C13" s="67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4" s="16" customFormat="1" ht="30" customHeight="1" x14ac:dyDescent="0.2">
      <c r="B14" s="68" t="s">
        <v>20</v>
      </c>
      <c r="C14" s="68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4" s="16" customFormat="1" ht="30" customHeight="1" x14ac:dyDescent="0.2">
      <c r="B15" s="69" t="s">
        <v>12</v>
      </c>
      <c r="C15" s="69"/>
      <c r="D15" s="31">
        <v>1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4" s="16" customFormat="1" ht="30" customHeight="1" x14ac:dyDescent="0.2">
      <c r="B16" s="70" t="s">
        <v>20</v>
      </c>
      <c r="C16" s="70"/>
      <c r="D16" s="28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61" t="s">
        <v>21</v>
      </c>
      <c r="C17" s="61"/>
      <c r="D17" s="32">
        <v>0</v>
      </c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62" t="s">
        <v>22</v>
      </c>
      <c r="C18" s="62"/>
      <c r="D18" s="33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63" t="s">
        <v>24</v>
      </c>
      <c r="C19" s="63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64" t="s">
        <v>23</v>
      </c>
      <c r="C20" s="64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56" t="s">
        <v>13</v>
      </c>
      <c r="C22" s="57"/>
      <c r="D22" s="35">
        <f>SUM(I7:I9)</f>
        <v>1305</v>
      </c>
      <c r="E22" s="2" t="s">
        <v>14</v>
      </c>
      <c r="F22" s="58" t="s">
        <v>27</v>
      </c>
      <c r="G22" s="58"/>
      <c r="H22" s="58"/>
      <c r="I22" s="59"/>
      <c r="J22" s="35">
        <v>356</v>
      </c>
      <c r="K22" s="2" t="s">
        <v>14</v>
      </c>
      <c r="L22" s="2"/>
      <c r="M22" s="7"/>
    </row>
    <row r="23" spans="1:13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3" s="16" customFormat="1" ht="39.950000000000003" customHeight="1" x14ac:dyDescent="0.2">
      <c r="A24" s="3"/>
      <c r="B24" s="55" t="s">
        <v>48</v>
      </c>
      <c r="C24" s="55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3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3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3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30" customHeight="1" x14ac:dyDescent="0.2"/>
    <row r="34" spans="1:13" ht="30" customHeight="1" x14ac:dyDescent="0.2"/>
    <row r="35" spans="1:13" s="15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9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7:M12">
    <sortCondition ref="G7:G12"/>
    <sortCondition ref="F7:F12"/>
  </sortState>
  <mergeCells count="30"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2021-10-31T03:55:31Z</dcterms:modified>
</cp:coreProperties>
</file>